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come &amp; Targets" sheetId="1" state="visible" r:id="rId1"/>
    <sheet name="Needs" sheetId="2" state="visible" r:id="rId2"/>
    <sheet name="Wants" sheetId="3" state="visible" r:id="rId3"/>
    <sheet name="Savings &amp; Debt" sheetId="4" state="visible" r:id="rId4"/>
    <sheet name="Monthly Summary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0.0%"/>
  </numFmts>
  <fonts count="5">
    <font>
      <name val="Calibri"/>
      <family val="2"/>
      <color theme="1"/>
      <sz val="11"/>
      <scheme val="minor"/>
    </font>
    <font>
      <name val="Calibri"/>
      <b val="1"/>
      <color rgb="001F1147"/>
      <sz val="16"/>
    </font>
    <font>
      <name val="Calibri"/>
      <i val="1"/>
      <color rgb="00666666"/>
      <sz val="10"/>
    </font>
    <font>
      <name val="Calibri"/>
      <b val="1"/>
      <sz val="11"/>
    </font>
    <font>
      <name val="Calibri"/>
      <b val="1"/>
      <color rgb="00FFFFFF"/>
      <sz val="11"/>
    </font>
  </fonts>
  <fills count="5">
    <fill>
      <patternFill/>
    </fill>
    <fill>
      <patternFill patternType="gray125"/>
    </fill>
    <fill>
      <patternFill patternType="solid">
        <fgColor rgb="00FFFDE7"/>
      </patternFill>
    </fill>
    <fill>
      <patternFill patternType="solid">
        <fgColor rgb="00EDE9FD"/>
      </patternFill>
    </fill>
    <fill>
      <patternFill patternType="solid">
        <fgColor rgb="004F2BD6"/>
      </patternFill>
    </fill>
  </fills>
  <borders count="2">
    <border>
      <left/>
      <right/>
      <top/>
      <bottom/>
      <diagonal/>
    </border>
    <border>
      <left style="thin">
        <color rgb="00D9D6E8"/>
      </left>
      <right style="thin">
        <color rgb="00D9D6E8"/>
      </right>
      <top style="thin">
        <color rgb="00D9D6E8"/>
      </top>
      <bottom style="thin">
        <color rgb="00D9D6E8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0" fillId="2" borderId="1" pivotButton="0" quotePrefix="0" xfId="0"/>
    <xf numFmtId="164" fontId="0" fillId="3" borderId="1" pivotButton="0" quotePrefix="0" xfId="0"/>
    <xf numFmtId="0" fontId="4" fillId="4" borderId="1" applyAlignment="1" pivotButton="0" quotePrefix="0" xfId="0">
      <alignment horizontal="left" vertical="center"/>
    </xf>
    <xf numFmtId="0" fontId="4" fillId="4" borderId="1" applyAlignment="1" pivotButton="0" quotePrefix="0" xfId="0">
      <alignment horizontal="center" vertical="center"/>
    </xf>
    <xf numFmtId="0" fontId="0" fillId="0" borderId="1" pivotButton="0" quotePrefix="0" xfId="0"/>
    <xf numFmtId="165" fontId="0" fillId="0" borderId="1" pivotButton="0" quotePrefix="0" xfId="0"/>
    <xf numFmtId="164" fontId="3" fillId="3" borderId="1" pivotButton="0" quotePrefix="0" xfId="0"/>
    <xf numFmtId="165" fontId="3" fillId="3" borderId="1" pivotButton="0" quotePrefix="0" xfId="0"/>
    <xf numFmtId="164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6" customWidth="1" min="3" max="3"/>
  </cols>
  <sheetData>
    <row r="1" ht="22" customHeight="1">
      <c r="A1" s="1" t="inlineStr">
        <is>
          <t>50/30/20 Budget — Income &amp; Targets</t>
        </is>
      </c>
    </row>
    <row r="2">
      <c r="A2" s="2" t="inlineStr">
        <is>
          <t>Enter your monthly after-tax income to see your 50% needs / 30% wants / 20% savings targets.</t>
        </is>
      </c>
    </row>
    <row r="4">
      <c r="A4" s="3" t="inlineStr">
        <is>
          <t>Monthly net (after-tax) income</t>
        </is>
      </c>
      <c r="B4" s="4" t="n">
        <v>4000</v>
      </c>
    </row>
    <row r="6">
      <c r="A6" s="3" t="inlineStr">
        <is>
          <t>Needs target (50%)</t>
        </is>
      </c>
      <c r="B6" s="5">
        <f>B4*0.5</f>
        <v/>
      </c>
    </row>
    <row r="7">
      <c r="A7" s="3" t="inlineStr">
        <is>
          <t>Wants target (30%)</t>
        </is>
      </c>
      <c r="B7" s="5">
        <f>B4*0.3</f>
        <v/>
      </c>
    </row>
    <row r="8">
      <c r="A8" s="3" t="inlineStr">
        <is>
          <t>Savings target (20%)</t>
        </is>
      </c>
      <c r="B8" s="5">
        <f>B4*0.2</f>
        <v/>
      </c>
    </row>
  </sheetData>
  <mergeCells count="2">
    <mergeCell ref="A1:C1"/>
    <mergeCell ref="A2:C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4" customWidth="1" min="4" max="4"/>
  </cols>
  <sheetData>
    <row r="1" ht="22" customHeight="1">
      <c r="A1" s="1" t="inlineStr">
        <is>
          <t>Needs</t>
        </is>
      </c>
    </row>
    <row r="2">
      <c r="A2" s="2" t="inlineStr">
        <is>
          <t>Essentials: housing, utilities, groceries, transport, insurance, minimum debt payments.</t>
        </is>
      </c>
    </row>
    <row r="4">
      <c r="A4" s="6" t="inlineStr">
        <is>
          <t>Category</t>
        </is>
      </c>
      <c r="B4" s="7" t="inlineStr">
        <is>
          <t>Budgeted</t>
        </is>
      </c>
      <c r="C4" s="7" t="inlineStr">
        <is>
          <t>Actual</t>
        </is>
      </c>
      <c r="D4" s="7" t="inlineStr">
        <is>
          <t>% of income</t>
        </is>
      </c>
    </row>
    <row r="5">
      <c r="A5" s="8" t="inlineStr">
        <is>
          <t>Rent / mortgage</t>
        </is>
      </c>
      <c r="B5" s="4" t="n">
        <v>0</v>
      </c>
      <c r="C5" s="4" t="n">
        <v>0</v>
      </c>
      <c r="D5" s="9">
        <f>IF('Income &amp; Targets'!B4&gt;0,C5/'Income &amp; Targets'!B4,0)</f>
        <v/>
      </c>
    </row>
    <row r="6">
      <c r="A6" s="8" t="inlineStr">
        <is>
          <t>Utilities</t>
        </is>
      </c>
      <c r="B6" s="4" t="n">
        <v>0</v>
      </c>
      <c r="C6" s="4" t="n">
        <v>0</v>
      </c>
      <c r="D6" s="9">
        <f>IF('Income &amp; Targets'!B4&gt;0,C6/'Income &amp; Targets'!B4,0)</f>
        <v/>
      </c>
    </row>
    <row r="7">
      <c r="A7" s="8" t="inlineStr">
        <is>
          <t>Groceries</t>
        </is>
      </c>
      <c r="B7" s="4" t="n">
        <v>0</v>
      </c>
      <c r="C7" s="4" t="n">
        <v>0</v>
      </c>
      <c r="D7" s="9">
        <f>IF('Income &amp; Targets'!B4&gt;0,C7/'Income &amp; Targets'!B4,0)</f>
        <v/>
      </c>
    </row>
    <row r="8">
      <c r="A8" s="8" t="inlineStr">
        <is>
          <t>Transportation</t>
        </is>
      </c>
      <c r="B8" s="4" t="n">
        <v>0</v>
      </c>
      <c r="C8" s="4" t="n">
        <v>0</v>
      </c>
      <c r="D8" s="9">
        <f>IF('Income &amp; Targets'!B4&gt;0,C8/'Income &amp; Targets'!B4,0)</f>
        <v/>
      </c>
    </row>
    <row r="9">
      <c r="A9" s="8" t="inlineStr">
        <is>
          <t>Insurance</t>
        </is>
      </c>
      <c r="B9" s="4" t="n">
        <v>0</v>
      </c>
      <c r="C9" s="4" t="n">
        <v>0</v>
      </c>
      <c r="D9" s="9">
        <f>IF('Income &amp; Targets'!B4&gt;0,C9/'Income &amp; Targets'!B4,0)</f>
        <v/>
      </c>
    </row>
    <row r="10">
      <c r="A10" s="8" t="inlineStr">
        <is>
          <t>Minimum debt payments</t>
        </is>
      </c>
      <c r="B10" s="4" t="n">
        <v>0</v>
      </c>
      <c r="C10" s="4" t="n">
        <v>0</v>
      </c>
      <c r="D10" s="9">
        <f>IF('Income &amp; Targets'!B4&gt;0,C10/'Income &amp; Targets'!B4,0)</f>
        <v/>
      </c>
    </row>
    <row r="11">
      <c r="A11" s="8" t="inlineStr">
        <is>
          <t>Phone / internet</t>
        </is>
      </c>
      <c r="B11" s="4" t="n">
        <v>0</v>
      </c>
      <c r="C11" s="4" t="n">
        <v>0</v>
      </c>
      <c r="D11" s="9">
        <f>IF('Income &amp; Targets'!B4&gt;0,C11/'Income &amp; Targets'!B4,0)</f>
        <v/>
      </c>
    </row>
    <row r="12">
      <c r="A12" s="3" t="inlineStr">
        <is>
          <t>Total</t>
        </is>
      </c>
      <c r="B12" s="10">
        <f>SUM(B5:B11)</f>
        <v/>
      </c>
      <c r="C12" s="10">
        <f>SUM(C5:C11)</f>
        <v/>
      </c>
      <c r="D12" s="11">
        <f>IF('Income &amp; Targets'!B4&gt;0,C12/'Income &amp; Targets'!B4,0)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4" customWidth="1" min="4" max="4"/>
  </cols>
  <sheetData>
    <row r="1" ht="22" customHeight="1">
      <c r="A1" s="1" t="inlineStr">
        <is>
          <t>Wants</t>
        </is>
      </c>
    </row>
    <row r="2">
      <c r="A2" s="2" t="inlineStr">
        <is>
          <t>Non-essentials: dining, entertainment, subscriptions, travel, hobbies.</t>
        </is>
      </c>
    </row>
    <row r="4">
      <c r="A4" s="6" t="inlineStr">
        <is>
          <t>Category</t>
        </is>
      </c>
      <c r="B4" s="7" t="inlineStr">
        <is>
          <t>Budgeted</t>
        </is>
      </c>
      <c r="C4" s="7" t="inlineStr">
        <is>
          <t>Actual</t>
        </is>
      </c>
      <c r="D4" s="7" t="inlineStr">
        <is>
          <t>% of income</t>
        </is>
      </c>
    </row>
    <row r="5">
      <c r="A5" s="8" t="inlineStr">
        <is>
          <t>Dining out</t>
        </is>
      </c>
      <c r="B5" s="4" t="n">
        <v>0</v>
      </c>
      <c r="C5" s="4" t="n">
        <v>0</v>
      </c>
      <c r="D5" s="9">
        <f>IF('Income &amp; Targets'!B4&gt;0,C5/'Income &amp; Targets'!B4,0)</f>
        <v/>
      </c>
    </row>
    <row r="6">
      <c r="A6" s="8" t="inlineStr">
        <is>
          <t>Entertainment</t>
        </is>
      </c>
      <c r="B6" s="4" t="n">
        <v>0</v>
      </c>
      <c r="C6" s="4" t="n">
        <v>0</v>
      </c>
      <c r="D6" s="9">
        <f>IF('Income &amp; Targets'!B4&gt;0,C6/'Income &amp; Targets'!B4,0)</f>
        <v/>
      </c>
    </row>
    <row r="7">
      <c r="A7" s="8" t="inlineStr">
        <is>
          <t>Subscriptions</t>
        </is>
      </c>
      <c r="B7" s="4" t="n">
        <v>0</v>
      </c>
      <c r="C7" s="4" t="n">
        <v>0</v>
      </c>
      <c r="D7" s="9">
        <f>IF('Income &amp; Targets'!B4&gt;0,C7/'Income &amp; Targets'!B4,0)</f>
        <v/>
      </c>
    </row>
    <row r="8">
      <c r="A8" s="8" t="inlineStr">
        <is>
          <t>Travel</t>
        </is>
      </c>
      <c r="B8" s="4" t="n">
        <v>0</v>
      </c>
      <c r="C8" s="4" t="n">
        <v>0</v>
      </c>
      <c r="D8" s="9">
        <f>IF('Income &amp; Targets'!B4&gt;0,C8/'Income &amp; Targets'!B4,0)</f>
        <v/>
      </c>
    </row>
    <row r="9">
      <c r="A9" s="8" t="inlineStr">
        <is>
          <t>Hobbies</t>
        </is>
      </c>
      <c r="B9" s="4" t="n">
        <v>0</v>
      </c>
      <c r="C9" s="4" t="n">
        <v>0</v>
      </c>
      <c r="D9" s="9">
        <f>IF('Income &amp; Targets'!B4&gt;0,C9/'Income &amp; Targets'!B4,0)</f>
        <v/>
      </c>
    </row>
    <row r="10">
      <c r="A10" s="8" t="inlineStr">
        <is>
          <t>Shopping</t>
        </is>
      </c>
      <c r="B10" s="4" t="n">
        <v>0</v>
      </c>
      <c r="C10" s="4" t="n">
        <v>0</v>
      </c>
      <c r="D10" s="9">
        <f>IF('Income &amp; Targets'!B4&gt;0,C10/'Income &amp; Targets'!B4,0)</f>
        <v/>
      </c>
    </row>
    <row r="11">
      <c r="A11" s="8" t="inlineStr">
        <is>
          <t>Personal (extra)</t>
        </is>
      </c>
      <c r="B11" s="4" t="n">
        <v>0</v>
      </c>
      <c r="C11" s="4" t="n">
        <v>0</v>
      </c>
      <c r="D11" s="9">
        <f>IF('Income &amp; Targets'!B4&gt;0,C11/'Income &amp; Targets'!B4,0)</f>
        <v/>
      </c>
    </row>
    <row r="12">
      <c r="A12" s="3" t="inlineStr">
        <is>
          <t>Total</t>
        </is>
      </c>
      <c r="B12" s="10">
        <f>SUM(B5:B11)</f>
        <v/>
      </c>
      <c r="C12" s="10">
        <f>SUM(C5:C11)</f>
        <v/>
      </c>
      <c r="D12" s="11">
        <f>IF('Income &amp; Targets'!B4&gt;0,C12/'Income &amp; Targets'!B4,0)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9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3" max="3"/>
    <col width="14" customWidth="1" min="4" max="4"/>
  </cols>
  <sheetData>
    <row r="1" ht="22" customHeight="1">
      <c r="A1" s="1" t="inlineStr">
        <is>
          <t>Savings &amp; Debt</t>
        </is>
      </c>
    </row>
    <row r="2">
      <c r="A2" s="2" t="inlineStr">
        <is>
          <t>Emergency fund, retirement, extra debt payments, other savings goals.</t>
        </is>
      </c>
    </row>
    <row r="4">
      <c r="A4" s="6" t="inlineStr">
        <is>
          <t>Category</t>
        </is>
      </c>
      <c r="B4" s="7" t="inlineStr">
        <is>
          <t>Budgeted</t>
        </is>
      </c>
      <c r="C4" s="7" t="inlineStr">
        <is>
          <t>Actual</t>
        </is>
      </c>
      <c r="D4" s="7" t="inlineStr">
        <is>
          <t>% of income</t>
        </is>
      </c>
    </row>
    <row r="5">
      <c r="A5" s="8" t="inlineStr">
        <is>
          <t>Emergency fund</t>
        </is>
      </c>
      <c r="B5" s="4" t="n">
        <v>0</v>
      </c>
      <c r="C5" s="4" t="n">
        <v>0</v>
      </c>
      <c r="D5" s="9">
        <f>IF('Income &amp; Targets'!B4&gt;0,C5/'Income &amp; Targets'!B4,0)</f>
        <v/>
      </c>
    </row>
    <row r="6">
      <c r="A6" s="8" t="inlineStr">
        <is>
          <t>Retirement / IRA</t>
        </is>
      </c>
      <c r="B6" s="4" t="n">
        <v>0</v>
      </c>
      <c r="C6" s="4" t="n">
        <v>0</v>
      </c>
      <c r="D6" s="9">
        <f>IF('Income &amp; Targets'!B4&gt;0,C6/'Income &amp; Targets'!B4,0)</f>
        <v/>
      </c>
    </row>
    <row r="7">
      <c r="A7" s="8" t="inlineStr">
        <is>
          <t>Extra debt payment</t>
        </is>
      </c>
      <c r="B7" s="4" t="n">
        <v>0</v>
      </c>
      <c r="C7" s="4" t="n">
        <v>0</v>
      </c>
      <c r="D7" s="9">
        <f>IF('Income &amp; Targets'!B4&gt;0,C7/'Income &amp; Targets'!B4,0)</f>
        <v/>
      </c>
    </row>
    <row r="8">
      <c r="A8" s="8" t="inlineStr">
        <is>
          <t>Other savings</t>
        </is>
      </c>
      <c r="B8" s="4" t="n">
        <v>0</v>
      </c>
      <c r="C8" s="4" t="n">
        <v>0</v>
      </c>
      <c r="D8" s="9">
        <f>IF('Income &amp; Targets'!B4&gt;0,C8/'Income &amp; Targets'!B4,0)</f>
        <v/>
      </c>
    </row>
    <row r="9">
      <c r="A9" s="3" t="inlineStr">
        <is>
          <t>Total</t>
        </is>
      </c>
      <c r="B9" s="10">
        <f>SUM(B5:B8)</f>
        <v/>
      </c>
      <c r="C9" s="10">
        <f>SUM(C5:C8)</f>
        <v/>
      </c>
      <c r="D9" s="11">
        <f>IF('Income &amp; Targets'!B4&gt;0,C9/'Income &amp; Targets'!B4,0)</f>
        <v/>
      </c>
    </row>
  </sheetData>
  <mergeCells count="2">
    <mergeCell ref="A1:D1"/>
    <mergeCell ref="A2:D2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</cols>
  <sheetData>
    <row r="1" ht="22" customHeight="1">
      <c r="A1" s="1" t="inlineStr">
        <is>
          <t>Monthly Summary</t>
        </is>
      </c>
    </row>
    <row r="2">
      <c r="A2" s="2" t="inlineStr">
        <is>
          <t>Your actual 50/30/20 split vs the targets.</t>
        </is>
      </c>
    </row>
    <row r="4">
      <c r="A4" s="6" t="inlineStr">
        <is>
          <t>Bucket</t>
        </is>
      </c>
      <c r="B4" s="7" t="inlineStr">
        <is>
          <t>Target</t>
        </is>
      </c>
      <c r="C4" s="7" t="inlineStr">
        <is>
          <t>Actual</t>
        </is>
      </c>
      <c r="D4" s="7" t="inlineStr">
        <is>
          <t>Actual % of income</t>
        </is>
      </c>
    </row>
    <row r="5">
      <c r="A5" s="8" t="inlineStr">
        <is>
          <t>Needs (50%)</t>
        </is>
      </c>
      <c r="B5" s="12">
        <f>'Income &amp; Targets'!B4*0.5</f>
        <v/>
      </c>
      <c r="C5" s="12">
        <f>'Needs'!C12</f>
        <v/>
      </c>
      <c r="D5" s="9">
        <f>IF('Income &amp; Targets'!B4&gt;0,'Needs'!C12/'Income &amp; Targets'!B4,0)</f>
        <v/>
      </c>
    </row>
    <row r="6">
      <c r="A6" s="8" t="inlineStr">
        <is>
          <t>Wants (30%)</t>
        </is>
      </c>
      <c r="B6" s="12">
        <f>'Income &amp; Targets'!B4*0.3</f>
        <v/>
      </c>
      <c r="C6" s="12">
        <f>'Wants'!C12</f>
        <v/>
      </c>
      <c r="D6" s="9">
        <f>IF('Income &amp; Targets'!B4&gt;0,'Wants'!C12/'Income &amp; Targets'!B4,0)</f>
        <v/>
      </c>
    </row>
    <row r="7">
      <c r="A7" s="8" t="inlineStr">
        <is>
          <t>Savings (20%)</t>
        </is>
      </c>
      <c r="B7" s="12">
        <f>'Income &amp; Targets'!B4*0.2</f>
        <v/>
      </c>
      <c r="C7" s="12">
        <f>'Savings &amp; Debt'!C9</f>
        <v/>
      </c>
      <c r="D7" s="9">
        <f>IF('Income &amp; Targets'!B4&gt;0,'Savings &amp; Debt'!C9/'Income &amp; Targets'!B4,0)</f>
        <v/>
      </c>
    </row>
  </sheetData>
  <mergeCells count="2">
    <mergeCell ref="A1:D1"/>
    <mergeCell ref="A2:D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2026-07-16T11:03:20Z</dcterms:created>
  <dcterms:modified xsi:type="dcterms:W3CDTF">2026-07-16T11:03:20Z</dcterms:modified>
</cp:coreProperties>
</file>